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<sst xmlns="http://schemas.openxmlformats.org/spreadsheetml/2006/main" count="17" uniqueCount="17">
  <si>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VOWCHURCH PARISH COUNCIL</t>
  </si>
  <si>
    <t>Receipts</t>
  </si>
  <si>
    <t xml:space="preserve">Unpresented cheques </t>
  </si>
  <si>
    <t>Balance</t>
  </si>
  <si>
    <t>Payments</t>
  </si>
  <si>
    <t xml:space="preserve">BANK RECONCILIATION END OF YEAR </t>
  </si>
  <si>
    <t>Opening Balance 17/03/21</t>
  </si>
  <si>
    <t>Balance @ 31/03/21</t>
  </si>
  <si>
    <t>GV Web Design 100518</t>
  </si>
  <si>
    <t>Black Mountains Community Network 100519</t>
  </si>
  <si>
    <t>Wildlife Trust 100520</t>
  </si>
  <si>
    <r>
      <t xml:space="preserve">Mrs L Cowles 100445 </t>
    </r>
    <r>
      <rPr>
        <sz val="11"/>
        <color indexed="10"/>
        <rFont val="Calibri"/>
        <family val="2"/>
      </rPr>
      <t>paid in barclays online 17/05/19</t>
    </r>
  </si>
  <si>
    <r>
      <t xml:space="preserve">Mrs L Cowles 100462 </t>
    </r>
    <r>
      <rPr>
        <sz val="11"/>
        <color indexed="10"/>
        <rFont val="Calibri"/>
        <family val="2"/>
      </rPr>
      <t>paid in Barclays online 25/11/19</t>
    </r>
  </si>
  <si>
    <t>Mrs L Cowles 100521</t>
  </si>
  <si>
    <t>Mr T Griffiths 100522</t>
  </si>
  <si>
    <t>HMRC 100523</t>
  </si>
  <si>
    <t>Mr T Griffiths 100524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</si>
</sst>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[$£-809]* #,##0.00_-;\-[$£-809]* #,##0.00_-;_-[$£-809]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3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0">
      <selection activeCell="D28" sqref="D28"/>
    </sheetView>
  </sheetViews>
  <sheetFormatPr defaultColWidth="9.140625" defaultRowHeight="15"/>
  <cols>
    <col min="1" max="1" width="59.140625" style="0" customWidth="1"/>
    <col min="2" max="2" width="12.140625" style="0" customWidth="1"/>
    <col min="3" max="3" width="3.421875" style="0" hidden="1" customWidth="1"/>
    <col min="4" max="4" width="11.57421875" style="0" bestFit="1" customWidth="1"/>
  </cols>
  <sheetData>
    <row r="1" ht="15">
      <c r="A1" s="3" t="s">
        <v>0</v>
      </c>
    </row>
    <row r="2" ht="15">
      <c r="A2" s="3"/>
    </row>
    <row r="3" ht="15">
      <c r="A3" s="3" t="s">
        <v>5</v>
      </c>
    </row>
    <row r="6" spans="1:4" ht="15">
      <c r="A6" t="s">
        <v>6</v>
      </c>
      <c r="D6" s="1">
        <v>6530.71</v>
      </c>
    </row>
    <row r="7" ht="15">
      <c r="D7" s="1"/>
    </row>
    <row r="8" spans="1:4" ht="15">
      <c r="A8" t="s">
        <v>1</v>
      </c>
      <c r="D8" s="1">
        <v>0</v>
      </c>
    </row>
    <row r="9" ht="15">
      <c r="D9" s="1"/>
    </row>
    <row r="10" spans="1:4" ht="15">
      <c r="A10" t="s">
        <v>4</v>
      </c>
      <c r="D10" s="1">
        <v>358.09</v>
      </c>
    </row>
    <row r="11" ht="15">
      <c r="D11" s="1"/>
    </row>
    <row r="12" ht="15">
      <c r="D12" s="1"/>
    </row>
    <row r="13" spans="1:4" ht="17.25">
      <c r="A13" t="s">
        <v>7</v>
      </c>
      <c r="D13" s="2">
        <f>SUM(D6+D8-D10)</f>
        <v>6172.62</v>
      </c>
    </row>
    <row r="15" spans="1:4" ht="15">
      <c r="A15" t="s">
        <v>2</v>
      </c>
      <c r="D15" s="1"/>
    </row>
    <row r="16" spans="1:4" ht="15">
      <c r="A16" s="6"/>
      <c r="D16" s="1"/>
    </row>
    <row r="17" spans="1:4" ht="15">
      <c r="A17" s="6"/>
      <c r="D17" s="1"/>
    </row>
    <row r="18" spans="1:4" ht="15">
      <c r="A18" s="7" t="s">
        <v>11</v>
      </c>
      <c r="D18" s="1">
        <v>319.28</v>
      </c>
    </row>
    <row r="19" spans="1:4" ht="15">
      <c r="A19" s="7" t="s">
        <v>12</v>
      </c>
      <c r="D19" s="1">
        <v>972.22</v>
      </c>
    </row>
    <row r="20" spans="1:4" ht="15">
      <c r="A20" s="7" t="s">
        <v>8</v>
      </c>
      <c r="D20" s="1">
        <v>150</v>
      </c>
    </row>
    <row r="21" spans="1:4" ht="15">
      <c r="A21" s="7" t="s">
        <v>9</v>
      </c>
      <c r="D21" s="1">
        <v>50</v>
      </c>
    </row>
    <row r="22" spans="1:4" ht="15">
      <c r="A22" s="7" t="s">
        <v>10</v>
      </c>
      <c r="D22" s="5">
        <v>100</v>
      </c>
    </row>
    <row r="23" spans="1:4" ht="15">
      <c r="A23" s="7" t="s">
        <v>13</v>
      </c>
      <c r="D23" s="5">
        <v>414.27</v>
      </c>
    </row>
    <row r="24" spans="1:4" ht="15">
      <c r="A24" s="7" t="s">
        <v>14</v>
      </c>
      <c r="D24" s="5">
        <v>7555.2</v>
      </c>
    </row>
    <row r="25" spans="1:4" ht="15">
      <c r="A25" s="7" t="s">
        <v>15</v>
      </c>
      <c r="D25" s="5">
        <v>65.2</v>
      </c>
    </row>
    <row r="26" spans="1:4" ht="15">
      <c r="A26" s="7" t="s">
        <v>16</v>
      </c>
      <c r="D26" s="5">
        <v>987.6</v>
      </c>
    </row>
    <row r="27" spans="1:4" ht="15">
      <c r="A27" s="7"/>
      <c r="D27" s="4"/>
    </row>
    <row r="28" spans="1:4" ht="17.25">
      <c r="A28" t="s">
        <v>3</v>
      </c>
      <c r="D28" s="2">
        <f>SUM(D13-D18-D19-D20-D21-D22-D23-D24-D25-D26)</f>
        <v>-4441.15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Cowles</dc:creator>
  <cp:keywords/>
  <dc:description/>
  <cp:lastModifiedBy>Parish Clerk</cp:lastModifiedBy>
  <cp:lastPrinted>2021-06-08T14:41:13Z</cp:lastPrinted>
  <dcterms:created xsi:type="dcterms:W3CDTF">2017-07-14T13:44:06Z</dcterms:created>
  <dcterms:modified xsi:type="dcterms:W3CDTF">2021-06-08T14:47:13Z</dcterms:modified>
  <cp:category/>
  <cp:version/>
  <cp:contentType/>
  <cp:contentStatus/>
</cp:coreProperties>
</file>